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-my.sharepoint.com/personal/alisa_coffin_usda_gov/Documents/10_manuscripts/2023_CottonCropData_2018-2019/data/"/>
    </mc:Choice>
  </mc:AlternateContent>
  <xr:revisionPtr revIDLastSave="11" documentId="8_{AA3B8B52-8FD9-4FDC-84AE-E9EB2A636814}" xr6:coauthVersionLast="47" xr6:coauthVersionMax="47" xr10:uidLastSave="{78399E34-B840-4171-900C-476B8ECF19C2}"/>
  <bookViews>
    <workbookView xWindow="-120" yWindow="-120" windowWidth="29040" windowHeight="15840" activeTab="1" xr2:uid="{86813A09-CE01-4406-8F61-AB9F736E09EB}"/>
  </bookViews>
  <sheets>
    <sheet name="Metadata" sheetId="2" r:id="rId1"/>
    <sheet name="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<sst xmlns="http://schemas.openxmlformats.org/spreadsheetml/2006/main" count="61" uniqueCount="24">
  <si>
    <t>Date</t>
  </si>
  <si>
    <t>Idkey</t>
  </si>
  <si>
    <t>Site_ID</t>
  </si>
  <si>
    <t>PD_m2</t>
  </si>
  <si>
    <t>Pspace_10m</t>
  </si>
  <si>
    <t>Direction_DEG</t>
  </si>
  <si>
    <t>Direction_Note</t>
  </si>
  <si>
    <t>300.0, 282.0</t>
  </si>
  <si>
    <t>Note_Site_ID_47_and_50_double_measurements_were_taken_due_to_curvature_in_rows</t>
  </si>
  <si>
    <t>55.0, 57.0</t>
  </si>
  <si>
    <t>Farm</t>
  </si>
  <si>
    <t>TCF</t>
  </si>
  <si>
    <t>ACF</t>
  </si>
  <si>
    <t>Plant spacing: average number of plants in ten meters of row (n=10)</t>
  </si>
  <si>
    <t>Direction of planting in degrees from magnetic North</t>
  </si>
  <si>
    <t>Notes about direction of planting observation</t>
  </si>
  <si>
    <t>Column</t>
  </si>
  <si>
    <t>Variable Name</t>
  </si>
  <si>
    <t>Description</t>
  </si>
  <si>
    <t>Plant density: Pspace/0.914_mx10m</t>
  </si>
  <si>
    <t>Date of observation (year and day of year -- yyyydoy)</t>
  </si>
  <si>
    <t>Unique identifier of farm and sample point; join field</t>
  </si>
  <si>
    <t>Unique site identifier</t>
  </si>
  <si>
    <t>Farm identifier (ACF = Ashburn Cooperator Farm; TCF = Ty Ty Cooperator Farm)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</si>
</sst>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 applyAlignment="1">
      <alignment horizontal="right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20868-3C76-4B2E-AC18-C46892A77BE1}">
  <dimension ref="A1:C9"/>
  <sheetViews>
    <sheetView workbookViewId="0">
      <selection activeCell="B13" sqref="B13"/>
    </sheetView>
  </sheetViews>
  <sheetFormatPr defaultRowHeight="15" x14ac:dyDescent="0.25"/>
  <cols>
    <col min="2" max="2" width="14.7109375" bestFit="1" customWidth="1"/>
  </cols>
  <sheetData>
    <row r="1" spans="1:3" ht="16.5" customHeight="1" x14ac:dyDescent="0.25">
      <c r="A1" s="4" t="s">
        <v>16</v>
      </c>
      <c r="B1" s="4" t="s">
        <v>17</v>
      </c>
      <c r="C1" s="4" t="s">
        <v>18</v>
      </c>
    </row>
    <row r="2" spans="1:3" x14ac:dyDescent="0.25">
      <c r="A2">
        <v>1</v>
      </c>
      <c r="B2" t="s">
        <v>0</v>
      </c>
      <c r="C2" t="s">
        <v>20</v>
      </c>
    </row>
    <row r="3" spans="1:3" x14ac:dyDescent="0.25">
      <c r="A3">
        <v>2</v>
      </c>
      <c r="B3" t="s">
        <v>10</v>
      </c>
      <c r="C3" t="s">
        <v>23</v>
      </c>
    </row>
    <row r="4" spans="1:3" x14ac:dyDescent="0.25">
      <c r="A4">
        <v>3</v>
      </c>
      <c r="B4" t="s">
        <v>1</v>
      </c>
      <c r="C4" t="s">
        <v>21</v>
      </c>
    </row>
    <row r="5" spans="1:3" x14ac:dyDescent="0.25">
      <c r="A5">
        <v>4</v>
      </c>
      <c r="B5" s="1" t="s">
        <v>2</v>
      </c>
      <c r="C5" t="s">
        <v>22</v>
      </c>
    </row>
    <row r="6" spans="1:3" x14ac:dyDescent="0.25">
      <c r="A6">
        <v>5</v>
      </c>
      <c r="B6" t="s">
        <v>4</v>
      </c>
      <c r="C6" t="s">
        <v>13</v>
      </c>
    </row>
    <row r="7" spans="1:3" x14ac:dyDescent="0.25">
      <c r="A7">
        <v>6</v>
      </c>
      <c r="B7" t="s">
        <v>3</v>
      </c>
      <c r="C7" t="s">
        <v>19</v>
      </c>
    </row>
    <row r="8" spans="1:3" x14ac:dyDescent="0.25">
      <c r="A8">
        <v>7</v>
      </c>
      <c r="B8" t="s">
        <v>5</v>
      </c>
      <c r="C8" t="s">
        <v>14</v>
      </c>
    </row>
    <row r="9" spans="1:3" x14ac:dyDescent="0.25">
      <c r="A9">
        <v>8</v>
      </c>
      <c r="B9" t="s">
        <v>6</v>
      </c>
      <c r="C9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93C2E-6E44-4452-9496-8FB060533BF5}">
  <dimension ref="A1:H31"/>
  <sheetViews>
    <sheetView tabSelected="1" workbookViewId="0">
      <selection activeCell="I17" sqref="I17:I25"/>
    </sheetView>
  </sheetViews>
  <sheetFormatPr defaultRowHeight="15" x14ac:dyDescent="0.25"/>
  <cols>
    <col min="5" max="5" width="11.85546875" bestFit="1" customWidth="1"/>
  </cols>
  <sheetData>
    <row r="1" spans="1:8" x14ac:dyDescent="0.25">
      <c r="A1" t="s">
        <v>0</v>
      </c>
      <c r="B1" t="s">
        <v>10</v>
      </c>
      <c r="C1" t="s">
        <v>1</v>
      </c>
      <c r="D1" s="1" t="s">
        <v>2</v>
      </c>
      <c r="E1" t="s">
        <v>4</v>
      </c>
      <c r="F1" t="s">
        <v>3</v>
      </c>
      <c r="G1" t="s">
        <v>5</v>
      </c>
      <c r="H1" t="s">
        <v>6</v>
      </c>
    </row>
    <row r="2" spans="1:8" x14ac:dyDescent="0.25">
      <c r="A2">
        <v>2018156</v>
      </c>
      <c r="B2" t="s">
        <v>12</v>
      </c>
      <c r="C2">
        <v>102</v>
      </c>
      <c r="D2">
        <v>2</v>
      </c>
      <c r="E2">
        <v>58.9</v>
      </c>
      <c r="F2">
        <v>6.444201312910284</v>
      </c>
      <c r="G2">
        <v>0</v>
      </c>
    </row>
    <row r="3" spans="1:8" x14ac:dyDescent="0.25">
      <c r="A3">
        <v>2018156</v>
      </c>
      <c r="B3" t="s">
        <v>12</v>
      </c>
      <c r="C3">
        <v>114</v>
      </c>
      <c r="D3">
        <v>14</v>
      </c>
      <c r="E3">
        <v>45</v>
      </c>
      <c r="F3">
        <v>4.9234135667396055</v>
      </c>
      <c r="G3">
        <v>3</v>
      </c>
    </row>
    <row r="4" spans="1:8" x14ac:dyDescent="0.25">
      <c r="A4">
        <v>2018156</v>
      </c>
      <c r="B4" t="s">
        <v>12</v>
      </c>
      <c r="C4">
        <v>120</v>
      </c>
      <c r="D4">
        <v>20</v>
      </c>
      <c r="E4">
        <v>59.3</v>
      </c>
      <c r="F4">
        <v>6.4879649890590798</v>
      </c>
      <c r="G4">
        <v>293</v>
      </c>
    </row>
    <row r="5" spans="1:8" x14ac:dyDescent="0.25">
      <c r="A5">
        <v>2018156</v>
      </c>
      <c r="B5" t="s">
        <v>12</v>
      </c>
      <c r="C5">
        <v>128</v>
      </c>
      <c r="D5">
        <v>28</v>
      </c>
      <c r="E5">
        <v>53.5</v>
      </c>
      <c r="F5">
        <v>5.8533916849015313</v>
      </c>
      <c r="G5">
        <v>2</v>
      </c>
    </row>
    <row r="6" spans="1:8" x14ac:dyDescent="0.25">
      <c r="A6">
        <v>2018156</v>
      </c>
      <c r="B6" t="s">
        <v>12</v>
      </c>
      <c r="C6">
        <v>132</v>
      </c>
      <c r="D6">
        <v>32</v>
      </c>
      <c r="E6">
        <v>55.4</v>
      </c>
      <c r="F6">
        <v>6.0612691466083142</v>
      </c>
      <c r="G6">
        <v>290</v>
      </c>
    </row>
    <row r="7" spans="1:8" x14ac:dyDescent="0.25">
      <c r="A7">
        <v>2018156</v>
      </c>
      <c r="B7" t="s">
        <v>12</v>
      </c>
      <c r="C7">
        <v>139</v>
      </c>
      <c r="D7">
        <v>39</v>
      </c>
      <c r="E7">
        <v>49.1</v>
      </c>
      <c r="F7">
        <v>5.37199124726477</v>
      </c>
      <c r="G7">
        <v>296</v>
      </c>
    </row>
    <row r="8" spans="1:8" x14ac:dyDescent="0.25">
      <c r="A8">
        <v>2018158</v>
      </c>
      <c r="B8" t="s">
        <v>11</v>
      </c>
      <c r="C8">
        <f t="shared" ref="C8:C16" si="0">D8+200</f>
        <v>247</v>
      </c>
      <c r="D8">
        <v>47</v>
      </c>
      <c r="E8">
        <v>67.8</v>
      </c>
      <c r="F8">
        <v>7.4179431072210056</v>
      </c>
      <c r="G8">
        <v>280</v>
      </c>
    </row>
    <row r="9" spans="1:8" x14ac:dyDescent="0.25">
      <c r="A9">
        <v>2018158</v>
      </c>
      <c r="B9" t="s">
        <v>11</v>
      </c>
      <c r="C9">
        <f t="shared" si="0"/>
        <v>250</v>
      </c>
      <c r="D9">
        <v>50</v>
      </c>
      <c r="E9">
        <v>65.5</v>
      </c>
      <c r="F9">
        <v>7.166301969365426</v>
      </c>
      <c r="G9">
        <v>238</v>
      </c>
    </row>
    <row r="10" spans="1:8" x14ac:dyDescent="0.25">
      <c r="A10">
        <v>2018158</v>
      </c>
      <c r="B10" t="s">
        <v>11</v>
      </c>
      <c r="C10">
        <f t="shared" si="0"/>
        <v>254</v>
      </c>
      <c r="D10">
        <v>54</v>
      </c>
      <c r="E10">
        <v>66.400000000000006</v>
      </c>
      <c r="F10">
        <v>7.2647702407002193</v>
      </c>
      <c r="G10">
        <v>320</v>
      </c>
    </row>
    <row r="11" spans="1:8" x14ac:dyDescent="0.25">
      <c r="A11" s="5">
        <v>2018159</v>
      </c>
      <c r="B11" t="s">
        <v>11</v>
      </c>
      <c r="C11">
        <f t="shared" si="0"/>
        <v>202</v>
      </c>
      <c r="D11">
        <v>2</v>
      </c>
      <c r="E11">
        <v>61.5</v>
      </c>
      <c r="F11">
        <v>6.7286652078774614</v>
      </c>
      <c r="G11">
        <v>287</v>
      </c>
    </row>
    <row r="12" spans="1:8" x14ac:dyDescent="0.25">
      <c r="A12" s="5">
        <v>2018159</v>
      </c>
      <c r="B12" t="s">
        <v>11</v>
      </c>
      <c r="C12">
        <f t="shared" si="0"/>
        <v>205</v>
      </c>
      <c r="D12">
        <v>5</v>
      </c>
      <c r="E12">
        <v>62.1</v>
      </c>
      <c r="F12">
        <v>6.794310722100656</v>
      </c>
      <c r="G12">
        <v>80</v>
      </c>
    </row>
    <row r="13" spans="1:8" x14ac:dyDescent="0.25">
      <c r="A13" s="5">
        <v>2018159</v>
      </c>
      <c r="B13" t="s">
        <v>11</v>
      </c>
      <c r="C13">
        <f t="shared" si="0"/>
        <v>207</v>
      </c>
      <c r="D13">
        <v>7</v>
      </c>
      <c r="E13">
        <v>67.7</v>
      </c>
      <c r="F13">
        <v>7.4070021881838075</v>
      </c>
      <c r="G13">
        <v>80</v>
      </c>
    </row>
    <row r="14" spans="1:8" x14ac:dyDescent="0.25">
      <c r="A14">
        <v>2018159</v>
      </c>
      <c r="B14" t="s">
        <v>11</v>
      </c>
      <c r="C14">
        <f t="shared" si="0"/>
        <v>210</v>
      </c>
      <c r="D14">
        <v>10</v>
      </c>
      <c r="E14">
        <v>69.8</v>
      </c>
      <c r="F14">
        <v>7.6367614879649883</v>
      </c>
      <c r="G14">
        <v>335</v>
      </c>
    </row>
    <row r="15" spans="1:8" x14ac:dyDescent="0.25">
      <c r="A15">
        <v>2018159</v>
      </c>
      <c r="B15" t="s">
        <v>11</v>
      </c>
      <c r="C15">
        <f t="shared" si="0"/>
        <v>228</v>
      </c>
      <c r="D15">
        <v>28</v>
      </c>
      <c r="E15">
        <v>66.5</v>
      </c>
      <c r="F15">
        <v>7.2757111597374173</v>
      </c>
      <c r="G15">
        <v>30</v>
      </c>
    </row>
    <row r="16" spans="1:8" x14ac:dyDescent="0.25">
      <c r="A16">
        <v>2018159</v>
      </c>
      <c r="B16" t="s">
        <v>11</v>
      </c>
      <c r="C16">
        <f t="shared" si="0"/>
        <v>243</v>
      </c>
      <c r="D16">
        <v>43</v>
      </c>
      <c r="E16">
        <v>72.8</v>
      </c>
      <c r="F16">
        <v>7.9649890590809616</v>
      </c>
      <c r="G16">
        <v>47</v>
      </c>
    </row>
    <row r="17" spans="1:8" x14ac:dyDescent="0.25">
      <c r="A17">
        <v>2019164</v>
      </c>
      <c r="B17" t="s">
        <v>12</v>
      </c>
      <c r="C17">
        <v>102</v>
      </c>
      <c r="D17">
        <v>2</v>
      </c>
      <c r="E17">
        <v>43</v>
      </c>
      <c r="F17">
        <v>4.7252747252747254</v>
      </c>
      <c r="G17" s="1">
        <v>1</v>
      </c>
    </row>
    <row r="18" spans="1:8" x14ac:dyDescent="0.25">
      <c r="A18">
        <v>2019164</v>
      </c>
      <c r="B18" t="s">
        <v>12</v>
      </c>
      <c r="C18">
        <v>106</v>
      </c>
      <c r="D18">
        <v>6</v>
      </c>
      <c r="E18">
        <v>28.1</v>
      </c>
      <c r="F18">
        <v>3.087912087912088</v>
      </c>
      <c r="G18" s="1">
        <v>30</v>
      </c>
    </row>
    <row r="19" spans="1:8" x14ac:dyDescent="0.25">
      <c r="A19">
        <v>2019164</v>
      </c>
      <c r="B19" t="s">
        <v>12</v>
      </c>
      <c r="C19">
        <v>114</v>
      </c>
      <c r="D19">
        <v>14</v>
      </c>
      <c r="E19">
        <v>35.200000000000003</v>
      </c>
      <c r="F19">
        <v>3.8681318681318686</v>
      </c>
      <c r="G19" s="1">
        <v>4</v>
      </c>
    </row>
    <row r="20" spans="1:8" x14ac:dyDescent="0.25">
      <c r="A20">
        <v>2019164</v>
      </c>
      <c r="B20" t="s">
        <v>12</v>
      </c>
      <c r="C20">
        <v>120</v>
      </c>
      <c r="D20">
        <v>20</v>
      </c>
      <c r="E20">
        <v>18.600000000000001</v>
      </c>
      <c r="F20">
        <v>2.0439560439560442</v>
      </c>
      <c r="G20" s="1">
        <v>110</v>
      </c>
    </row>
    <row r="21" spans="1:8" x14ac:dyDescent="0.25">
      <c r="A21">
        <v>2019164</v>
      </c>
      <c r="B21" t="s">
        <v>12</v>
      </c>
      <c r="C21">
        <v>122</v>
      </c>
      <c r="D21">
        <v>22</v>
      </c>
      <c r="E21">
        <v>32.9</v>
      </c>
      <c r="F21">
        <v>3.6153846153846154</v>
      </c>
      <c r="G21" s="1">
        <v>340</v>
      </c>
    </row>
    <row r="22" spans="1:8" x14ac:dyDescent="0.25">
      <c r="A22">
        <v>2019164</v>
      </c>
      <c r="B22" t="s">
        <v>12</v>
      </c>
      <c r="C22">
        <v>128</v>
      </c>
      <c r="D22">
        <v>28</v>
      </c>
      <c r="E22">
        <v>41.2</v>
      </c>
      <c r="F22">
        <v>4.5274725274725283</v>
      </c>
      <c r="G22" s="1">
        <v>0</v>
      </c>
    </row>
    <row r="23" spans="1:8" x14ac:dyDescent="0.25">
      <c r="A23">
        <v>2019164</v>
      </c>
      <c r="B23" t="s">
        <v>12</v>
      </c>
      <c r="C23">
        <v>132</v>
      </c>
      <c r="D23">
        <v>32</v>
      </c>
      <c r="E23">
        <v>42.5</v>
      </c>
      <c r="F23">
        <v>4.6703296703296706</v>
      </c>
      <c r="G23" s="1">
        <v>108</v>
      </c>
    </row>
    <row r="24" spans="1:8" x14ac:dyDescent="0.25">
      <c r="A24">
        <v>2019164</v>
      </c>
      <c r="B24" t="s">
        <v>12</v>
      </c>
      <c r="C24">
        <v>139</v>
      </c>
      <c r="D24">
        <v>39</v>
      </c>
      <c r="E24">
        <v>36.1</v>
      </c>
      <c r="F24">
        <v>3.9670329670329672</v>
      </c>
      <c r="G24" s="1">
        <v>111</v>
      </c>
    </row>
    <row r="25" spans="1:8" x14ac:dyDescent="0.25">
      <c r="A25">
        <v>2019164</v>
      </c>
      <c r="B25" t="s">
        <v>12</v>
      </c>
      <c r="C25">
        <v>141</v>
      </c>
      <c r="D25">
        <v>41</v>
      </c>
      <c r="E25">
        <v>53.7</v>
      </c>
      <c r="F25">
        <v>5.9010989010989015</v>
      </c>
      <c r="G25" s="1">
        <v>30</v>
      </c>
    </row>
    <row r="26" spans="1:8" x14ac:dyDescent="0.25">
      <c r="A26">
        <v>2019165</v>
      </c>
      <c r="B26" t="s">
        <v>11</v>
      </c>
      <c r="C26">
        <v>247</v>
      </c>
      <c r="D26">
        <v>47</v>
      </c>
      <c r="E26">
        <v>65.3</v>
      </c>
      <c r="F26">
        <v>7.1758241758241761</v>
      </c>
      <c r="G26" t="s">
        <v>7</v>
      </c>
      <c r="H26" t="s">
        <v>8</v>
      </c>
    </row>
    <row r="27" spans="1:8" x14ac:dyDescent="0.25">
      <c r="A27">
        <v>2019165</v>
      </c>
      <c r="B27" t="s">
        <v>11</v>
      </c>
      <c r="C27">
        <v>250</v>
      </c>
      <c r="D27">
        <v>50</v>
      </c>
      <c r="E27">
        <v>59.5</v>
      </c>
      <c r="F27">
        <v>6.5384615384615383</v>
      </c>
      <c r="G27" t="s">
        <v>9</v>
      </c>
      <c r="H27" t="s">
        <v>8</v>
      </c>
    </row>
    <row r="28" spans="1:8" x14ac:dyDescent="0.25">
      <c r="A28">
        <v>2019165</v>
      </c>
      <c r="B28" t="s">
        <v>11</v>
      </c>
      <c r="C28">
        <v>254</v>
      </c>
      <c r="D28">
        <v>54</v>
      </c>
      <c r="E28">
        <v>65.7</v>
      </c>
      <c r="F28" s="2">
        <v>7.19</v>
      </c>
      <c r="G28" s="3">
        <v>334</v>
      </c>
    </row>
    <row r="29" spans="1:8" x14ac:dyDescent="0.25">
      <c r="A29">
        <v>2019165</v>
      </c>
      <c r="B29" t="s">
        <v>11</v>
      </c>
      <c r="C29">
        <v>257</v>
      </c>
      <c r="D29">
        <v>57</v>
      </c>
      <c r="E29">
        <v>56.9</v>
      </c>
      <c r="F29">
        <v>6.2527472527472527</v>
      </c>
      <c r="G29">
        <v>300</v>
      </c>
    </row>
    <row r="30" spans="1:8" x14ac:dyDescent="0.25">
      <c r="A30">
        <v>2019165</v>
      </c>
      <c r="B30" t="s">
        <v>11</v>
      </c>
      <c r="C30">
        <v>258</v>
      </c>
      <c r="D30">
        <v>58</v>
      </c>
      <c r="E30">
        <v>51.2</v>
      </c>
      <c r="F30">
        <v>5.6263736263736268</v>
      </c>
      <c r="G30">
        <v>65</v>
      </c>
    </row>
    <row r="31" spans="1:8" x14ac:dyDescent="0.25">
      <c r="A31">
        <v>2019165</v>
      </c>
      <c r="B31" t="s">
        <v>11</v>
      </c>
      <c r="C31">
        <v>259</v>
      </c>
      <c r="D31">
        <v>59</v>
      </c>
      <c r="E31">
        <v>57.6</v>
      </c>
      <c r="F31">
        <v>6.3296703296703303</v>
      </c>
      <c r="G31">
        <v>290</v>
      </c>
    </row>
  </sheetData>
  <sortState xmlns:xlrd2="http://schemas.microsoft.com/office/spreadsheetml/2017/richdata2" ref="A2:H24">
    <sortCondition ref="A1:A2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Coffin, Alisa - ARS</dc:creator>
  <cp:lastModifiedBy>Coffin, Alisa - REE-ARS</cp:lastModifiedBy>
  <dcterms:created xsi:type="dcterms:W3CDTF">2023-09-25T16:27:26Z</dcterms:created>
  <dcterms:modified xsi:type="dcterms:W3CDTF">2023-09-26T19:53:11Z</dcterms:modified>
</cp:coreProperties>
</file>